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20" windowWidth="23256" windowHeight="9492"/>
  </bookViews>
  <sheets>
    <sheet name="ammontare premi" sheetId="1" r:id="rId1"/>
  </sheets>
  <calcPr calcId="125725"/>
</workbook>
</file>

<file path=xl/calcChain.xml><?xml version="1.0" encoding="utf-8"?>
<calcChain xmlns="http://schemas.openxmlformats.org/spreadsheetml/2006/main">
  <c r="C13" i="1"/>
  <c r="C14" s="1"/>
  <c r="C12"/>
  <c r="B12"/>
  <c r="C11"/>
  <c r="B11"/>
  <c r="B14" s="1"/>
</calcChain>
</file>

<file path=xl/sharedStrings.xml><?xml version="1.0" encoding="utf-8"?>
<sst xmlns="http://schemas.openxmlformats.org/spreadsheetml/2006/main" count="10" uniqueCount="10">
  <si>
    <t>AMMONTARE COMPLESSIVO DEI PREMI COLLEGATI ALLA PERFORMANCE</t>
  </si>
  <si>
    <t>VOCE RETRIBUTIVA</t>
  </si>
  <si>
    <t>SOMME STANZIATE</t>
  </si>
  <si>
    <t>SOMME EFFETTIVAMENTE DISTRIBUITE</t>
  </si>
  <si>
    <t>Produttività del personale</t>
  </si>
  <si>
    <t>Retribuzione di risultato posizioni organizzative</t>
  </si>
  <si>
    <t>IMPORTO COMPLESSIVO</t>
  </si>
  <si>
    <t>ANNO 2019</t>
  </si>
  <si>
    <t>Retribuzione di risultato dirigenti *</t>
  </si>
  <si>
    <r>
      <rPr>
        <b/>
        <sz val="14"/>
        <rFont val="Arial"/>
        <family val="2"/>
      </rPr>
      <t>*</t>
    </r>
    <r>
      <rPr>
        <b/>
        <sz val="16"/>
        <rFont val="Arial"/>
        <family val="2"/>
      </rPr>
      <t xml:space="preserve"> </t>
    </r>
    <r>
      <rPr>
        <b/>
        <sz val="10"/>
        <rFont val="Arial"/>
        <family val="2"/>
      </rPr>
      <t>Nel corso dell'anno 2019 non ci sono stati dirigenti di ruolo in servizio, ma solo un dirigente di altro ente locale con convenzione per n. 12 ore settimanali per il periodo dal 21/05/2019 al 30/09/2019.</t>
    </r>
  </si>
</sst>
</file>

<file path=xl/styles.xml><?xml version="1.0" encoding="utf-8"?>
<styleSheet xmlns="http://schemas.openxmlformats.org/spreadsheetml/2006/main">
  <numFmts count="2">
    <numFmt numFmtId="44" formatCode="_-&quot;€&quot;\ * #,##0.00_-;\-&quot;€&quot;\ * #,##0.00_-;_-&quot;€&quot;\ * &quot;-&quot;??_-;_-@_-"/>
    <numFmt numFmtId="164" formatCode="&quot;€&quot;\ #,##0.00"/>
  </numFmts>
  <fonts count="10">
    <font>
      <sz val="10"/>
      <name val="Arial"/>
      <family val="2"/>
    </font>
    <font>
      <sz val="10"/>
      <name val="Arial"/>
      <family val="2"/>
    </font>
    <font>
      <b/>
      <sz val="12"/>
      <name val="Arial"/>
      <family val="2"/>
    </font>
    <font>
      <b/>
      <sz val="12"/>
      <name val="Franklin Gothic Book"/>
      <family val="2"/>
    </font>
    <font>
      <sz val="12"/>
      <name val="Arial"/>
      <family val="2"/>
    </font>
    <font>
      <sz val="12"/>
      <name val="Franklin Gothic Book"/>
      <family val="2"/>
    </font>
    <font>
      <b/>
      <sz val="18"/>
      <name val="Arial"/>
      <family val="2"/>
    </font>
    <font>
      <b/>
      <sz val="14"/>
      <name val="Arial"/>
      <family val="2"/>
    </font>
    <font>
      <b/>
      <sz val="16"/>
      <name val="Arial"/>
      <family val="2"/>
    </font>
    <font>
      <b/>
      <sz val="1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23">
    <xf numFmtId="0" fontId="0" fillId="0" borderId="0" xfId="0"/>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3" fillId="0" borderId="0" xfId="1" applyNumberFormat="1" applyFont="1" applyAlignment="1">
      <alignment horizontal="right" vertical="center"/>
    </xf>
    <xf numFmtId="0" fontId="4" fillId="0" borderId="1" xfId="0" applyFont="1" applyBorder="1" applyAlignment="1">
      <alignment vertical="center" wrapText="1"/>
    </xf>
    <xf numFmtId="164" fontId="2" fillId="0" borderId="1" xfId="0" applyNumberFormat="1" applyFont="1" applyBorder="1" applyAlignment="1">
      <alignment horizontal="center" vertical="center"/>
    </xf>
    <xf numFmtId="0" fontId="5" fillId="0" borderId="0" xfId="0" applyFont="1" applyAlignment="1">
      <alignment horizontal="right"/>
    </xf>
    <xf numFmtId="164" fontId="3" fillId="0" borderId="0" xfId="1" applyNumberFormat="1" applyFont="1" applyBorder="1" applyAlignment="1">
      <alignment horizontal="right" vertical="center"/>
    </xf>
    <xf numFmtId="0" fontId="4" fillId="0" borderId="1" xfId="0" applyFont="1" applyFill="1" applyBorder="1" applyAlignment="1">
      <alignment vertical="center" wrapText="1"/>
    </xf>
    <xf numFmtId="164" fontId="2" fillId="0" borderId="1" xfId="0" applyNumberFormat="1" applyFont="1" applyFill="1" applyBorder="1" applyAlignment="1">
      <alignment horizontal="center" vertical="center"/>
    </xf>
    <xf numFmtId="0" fontId="6" fillId="0" borderId="0" xfId="0" applyFont="1" applyFill="1" applyAlignment="1"/>
    <xf numFmtId="0" fontId="0" fillId="0" borderId="0" xfId="0" applyFill="1" applyAlignment="1">
      <alignment vertical="center"/>
    </xf>
    <xf numFmtId="0" fontId="5" fillId="0" borderId="0" xfId="0" applyFont="1" applyBorder="1" applyAlignment="1">
      <alignment horizontal="right" vertical="center"/>
    </xf>
    <xf numFmtId="0" fontId="2" fillId="0" borderId="1" xfId="0" applyFont="1" applyBorder="1" applyAlignment="1">
      <alignment horizontal="right"/>
    </xf>
    <xf numFmtId="164" fontId="2" fillId="0" borderId="1" xfId="0" applyNumberFormat="1" applyFont="1" applyBorder="1" applyAlignment="1">
      <alignment horizontal="center"/>
    </xf>
    <xf numFmtId="0" fontId="2" fillId="0" borderId="0" xfId="0" applyFont="1" applyAlignment="1">
      <alignment horizontal="center" vertical="center"/>
    </xf>
    <xf numFmtId="0" fontId="6" fillId="0" borderId="0" xfId="0" applyFont="1" applyFill="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cellXfs>
  <cellStyles count="3">
    <cellStyle name="Euro" xfId="2"/>
    <cellStyle name="Normale" xfId="0" builtinId="0"/>
    <cellStyle name="Normale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28575</xdr:rowOff>
    </xdr:from>
    <xdr:to>
      <xdr:col>0</xdr:col>
      <xdr:colOff>847725</xdr:colOff>
      <xdr:row>3</xdr:row>
      <xdr:rowOff>76200</xdr:rowOff>
    </xdr:to>
    <xdr:pic>
      <xdr:nvPicPr>
        <xdr:cNvPr id="2" name="Picture 2" descr="Logo Provincia a Colori"/>
        <xdr:cNvPicPr>
          <a:picLocks noChangeAspect="1" noChangeArrowheads="1"/>
        </xdr:cNvPicPr>
      </xdr:nvPicPr>
      <xdr:blipFill>
        <a:blip xmlns:r="http://schemas.openxmlformats.org/officeDocument/2006/relationships" r:embed="rId1" cstate="print"/>
        <a:srcRect/>
        <a:stretch>
          <a:fillRect/>
        </a:stretch>
      </xdr:blipFill>
      <xdr:spPr bwMode="auto">
        <a:xfrm>
          <a:off x="314325" y="28575"/>
          <a:ext cx="533400" cy="533400"/>
        </a:xfrm>
        <a:prstGeom prst="rect">
          <a:avLst/>
        </a:prstGeom>
        <a:noFill/>
        <a:ln w="9525">
          <a:noFill/>
          <a:miter lim="800000"/>
          <a:headEnd/>
          <a:tailEnd/>
        </a:ln>
      </xdr:spPr>
    </xdr:pic>
    <xdr:clientData/>
  </xdr:twoCellAnchor>
  <xdr:twoCellAnchor editAs="oneCell">
    <xdr:from>
      <xdr:col>0</xdr:col>
      <xdr:colOff>933450</xdr:colOff>
      <xdr:row>0</xdr:row>
      <xdr:rowOff>133350</xdr:rowOff>
    </xdr:from>
    <xdr:to>
      <xdr:col>2</xdr:col>
      <xdr:colOff>1063625</xdr:colOff>
      <xdr:row>2</xdr:row>
      <xdr:rowOff>149225</xdr:rowOff>
    </xdr:to>
    <xdr:sp macro="" textlink="">
      <xdr:nvSpPr>
        <xdr:cNvPr id="3" name="WordArt 1"/>
        <xdr:cNvSpPr>
          <a:spLocks noChangeArrowheads="1" noChangeShapeType="1" noTextEdit="1"/>
        </xdr:cNvSpPr>
      </xdr:nvSpPr>
      <xdr:spPr bwMode="auto">
        <a:xfrm>
          <a:off x="933450" y="133350"/>
          <a:ext cx="4826000" cy="339725"/>
        </a:xfrm>
        <a:prstGeom prst="rect">
          <a:avLst/>
        </a:prstGeom>
      </xdr:spPr>
      <xdr:txBody>
        <a:bodyPr wrap="none" fromWordArt="1">
          <a:prstTxWarp prst="textPlain">
            <a:avLst>
              <a:gd name="adj" fmla="val 50000"/>
            </a:avLst>
          </a:prstTxWarp>
        </a:bodyPr>
        <a:lstStyle/>
        <a:p>
          <a:pPr algn="ctr" rtl="0"/>
          <a:r>
            <a:rPr lang="it-IT" sz="2400" kern="10" spc="0">
              <a:ln w="9525">
                <a:solidFill>
                  <a:srgbClr val="C0C0C0"/>
                </a:solidFill>
                <a:round/>
                <a:headEnd/>
                <a:tailEnd/>
              </a:ln>
              <a:solidFill>
                <a:srgbClr val="000000"/>
              </a:solidFill>
              <a:effectLst>
                <a:outerShdw dist="45791" dir="2021404" algn="ctr" rotWithShape="0">
                  <a:srgbClr val="B2B2B2">
                    <a:alpha val="80000"/>
                  </a:srgbClr>
                </a:outerShdw>
              </a:effectLst>
              <a:latin typeface="Times New Roman"/>
              <a:cs typeface="Times New Roman"/>
            </a:rPr>
            <a:t>Provincia  di  Benevento</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F18"/>
  <sheetViews>
    <sheetView tabSelected="1" workbookViewId="0">
      <selection activeCell="C22" sqref="C22"/>
    </sheetView>
  </sheetViews>
  <sheetFormatPr defaultColWidth="9.109375" defaultRowHeight="13.2"/>
  <cols>
    <col min="1" max="1" width="44.6640625" style="1" customWidth="1"/>
    <col min="2" max="3" width="25.6640625" style="1" customWidth="1"/>
    <col min="4" max="5" width="9.109375" style="1"/>
    <col min="6" max="6" width="24.44140625" style="1" customWidth="1"/>
    <col min="7" max="16384" width="9.109375" style="1"/>
  </cols>
  <sheetData>
    <row r="6" spans="1:6" ht="15.6">
      <c r="A6" s="18" t="s">
        <v>0</v>
      </c>
      <c r="B6" s="18"/>
      <c r="C6" s="18"/>
    </row>
    <row r="7" spans="1:6" ht="15.6">
      <c r="A7" s="2"/>
      <c r="B7" s="2"/>
      <c r="C7" s="2"/>
    </row>
    <row r="8" spans="1:6" ht="15.6">
      <c r="A8" s="18" t="s">
        <v>7</v>
      </c>
      <c r="B8" s="18"/>
      <c r="C8" s="18"/>
    </row>
    <row r="9" spans="1:6" ht="15.6">
      <c r="A9" s="2"/>
      <c r="B9" s="2"/>
      <c r="C9" s="2"/>
    </row>
    <row r="10" spans="1:6" ht="46.8">
      <c r="A10" s="3" t="s">
        <v>1</v>
      </c>
      <c r="B10" s="4" t="s">
        <v>2</v>
      </c>
      <c r="C10" s="5" t="s">
        <v>3</v>
      </c>
      <c r="F10" s="6"/>
    </row>
    <row r="11" spans="1:6" ht="32.25" customHeight="1">
      <c r="A11" s="7" t="s">
        <v>4</v>
      </c>
      <c r="B11" s="8">
        <f>12150.85+99140.25+10600</f>
        <v>121891.1</v>
      </c>
      <c r="C11" s="8">
        <f>54111.48+51504.12+10519.53</f>
        <v>116135.13</v>
      </c>
      <c r="F11" s="9"/>
    </row>
    <row r="12" spans="1:6" ht="32.25" customHeight="1">
      <c r="A12" s="7" t="s">
        <v>5</v>
      </c>
      <c r="B12" s="8">
        <f>34025+7300</f>
        <v>41325</v>
      </c>
      <c r="C12" s="8">
        <f>35764.28-2376.8-87.12</f>
        <v>33300.359999999993</v>
      </c>
      <c r="F12" s="10"/>
    </row>
    <row r="13" spans="1:6" s="14" customFormat="1" ht="32.25" customHeight="1">
      <c r="A13" s="11" t="s">
        <v>8</v>
      </c>
      <c r="B13" s="12">
        <v>9066.85</v>
      </c>
      <c r="C13" s="12">
        <f>3283.33</f>
        <v>3283.33</v>
      </c>
      <c r="D13" s="13"/>
      <c r="F13" s="15"/>
    </row>
    <row r="14" spans="1:6" ht="21" customHeight="1">
      <c r="A14" s="16" t="s">
        <v>6</v>
      </c>
      <c r="B14" s="17">
        <f>SUM(B11:B13)</f>
        <v>172282.95</v>
      </c>
      <c r="C14" s="17">
        <f>SUM(C11:C13)</f>
        <v>152718.81999999998</v>
      </c>
      <c r="F14" s="10"/>
    </row>
    <row r="17" spans="1:3" s="14" customFormat="1" ht="37.799999999999997" customHeight="1">
      <c r="A17" s="20" t="s">
        <v>9</v>
      </c>
      <c r="B17" s="21"/>
      <c r="C17" s="22"/>
    </row>
    <row r="18" spans="1:3" s="14" customFormat="1" ht="22.8">
      <c r="A18" s="19"/>
      <c r="B18" s="19"/>
      <c r="C18" s="19"/>
    </row>
  </sheetData>
  <mergeCells count="4">
    <mergeCell ref="A6:C6"/>
    <mergeCell ref="A8:C8"/>
    <mergeCell ref="A17:C17"/>
    <mergeCell ref="A18:C18"/>
  </mergeCells>
  <printOptions horizontalCentered="1"/>
  <pageMargins left="0.2" right="0.19" top="0.48" bottom="0.68" header="0.22" footer="0.4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ammontare premi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Carpentieri</dc:creator>
  <cp:lastModifiedBy>ccarpentieri</cp:lastModifiedBy>
  <dcterms:created xsi:type="dcterms:W3CDTF">2020-05-27T19:27:03Z</dcterms:created>
  <dcterms:modified xsi:type="dcterms:W3CDTF">2021-05-26T10:39:15Z</dcterms:modified>
</cp:coreProperties>
</file>