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330" yWindow="240" windowWidth="12990" windowHeight="12120"/>
  </bookViews>
  <sheets>
    <sheet name="premi mediamente conseguibili" sheetId="1" r:id="rId1"/>
  </sheets>
  <calcPr calcId="125725"/>
</workbook>
</file>

<file path=xl/calcChain.xml><?xml version="1.0" encoding="utf-8"?>
<calcChain xmlns="http://schemas.openxmlformats.org/spreadsheetml/2006/main">
  <c r="C15" i="1"/>
  <c r="C13"/>
  <c r="C14"/>
  <c r="C12"/>
</calcChain>
</file>

<file path=xl/sharedStrings.xml><?xml version="1.0" encoding="utf-8"?>
<sst xmlns="http://schemas.openxmlformats.org/spreadsheetml/2006/main" count="31" uniqueCount="26">
  <si>
    <t>ENTITA' DEI PREMI MEDIAMENTE CONSEGUIBILI</t>
  </si>
  <si>
    <t>personale non dirigenziale:</t>
  </si>
  <si>
    <t>IMPORTO MEDIO 
PRODUTTIVITA'</t>
  </si>
  <si>
    <t>Fascia A</t>
  </si>
  <si>
    <t>Fascia B</t>
  </si>
  <si>
    <t>Fascia C</t>
  </si>
  <si>
    <t xml:space="preserve">personale dirigente </t>
  </si>
  <si>
    <t>ANNO 2023</t>
  </si>
  <si>
    <t>personale non dirigenziale titolare di incarico di Elevata Qualificazione</t>
  </si>
  <si>
    <t>IMPORTO MEDIO 
RETRIBUZIONE DI RISULTATO
PERIODO DAL 01/01/2023 AL 31/07/2023</t>
  </si>
  <si>
    <t>IMPORTO MEDIO 
RETRIBUZIONE DI RISULTATO
PERIODO DAL 01/08/2023 AL 31/12/2023</t>
  </si>
  <si>
    <t>Fascia Punteggio 13</t>
  </si>
  <si>
    <t>Fascia Punteggio 12</t>
  </si>
  <si>
    <t>Fascia Punteggio 11</t>
  </si>
  <si>
    <t>Fascia Punteggio 10</t>
  </si>
  <si>
    <t>Fascia Punteggio 9</t>
  </si>
  <si>
    <t>Fascia Punteggio 8</t>
  </si>
  <si>
    <t>Fascia Punteggio 7</t>
  </si>
  <si>
    <t>Fascia Punteggio 6</t>
  </si>
  <si>
    <t>Fascia Punteggio 5</t>
  </si>
  <si>
    <t>IMPORTO MEDIO 
RETRIBUZIONE DI RISULTATO
PERIODO DAL 01/07/2023 AL 31/12/2023</t>
  </si>
  <si>
    <t>IMPORTO MEDIO 
RETRIBUZIONE DI RISULTATO
PERIODO DAL 01/01/2023 AL 30/06/2023</t>
  </si>
  <si>
    <t>Funzionari senza incarico di EQ
ex cat. D</t>
  </si>
  <si>
    <t>Istruttori 
ex cat. C</t>
  </si>
  <si>
    <t>Operatori Esperti 
ex cat. B-B3</t>
  </si>
  <si>
    <t>Operatori 
ex cat. A</t>
  </si>
</sst>
</file>

<file path=xl/styles.xml><?xml version="1.0" encoding="utf-8"?>
<styleSheet xmlns="http://schemas.openxmlformats.org/spreadsheetml/2006/main">
  <numFmts count="3">
    <numFmt numFmtId="164" formatCode="&quot;€&quot;\ #,##0.00"/>
    <numFmt numFmtId="165" formatCode="_-&quot;€&quot;\ * #,##0.00_-;\-&quot;€&quot;\ * #,##0.00_-;_-&quot;€&quot;\ * &quot;-&quot;??_-;_-@_-"/>
    <numFmt numFmtId="166" formatCode="&quot;€&quot;\ #,##0.00;[Red]\-&quot;€&quot;\ #,##0.00"/>
  </numFmts>
  <fonts count="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8" xfId="0" applyBorder="1"/>
    <xf numFmtId="166" fontId="5" fillId="0" borderId="5" xfId="5" applyNumberFormat="1" applyFont="1" applyFill="1" applyBorder="1" applyAlignment="1">
      <alignment horizontal="center" vertical="center"/>
    </xf>
    <xf numFmtId="166" fontId="5" fillId="0" borderId="5" xfId="6" applyNumberFormat="1" applyFont="1" applyFill="1" applyBorder="1" applyAlignment="1">
      <alignment horizontal="center" vertical="center"/>
    </xf>
    <xf numFmtId="1" fontId="4" fillId="0" borderId="1" xfId="10" applyNumberFormat="1" applyFont="1" applyFill="1" applyBorder="1" applyAlignment="1">
      <alignment horizontal="center" vertical="center" wrapText="1"/>
    </xf>
    <xf numFmtId="1" fontId="4" fillId="0" borderId="1" xfId="9" applyNumberFormat="1" applyFont="1" applyFill="1" applyBorder="1" applyAlignment="1">
      <alignment horizontal="center" vertical="center" wrapText="1"/>
    </xf>
    <xf numFmtId="1" fontId="4" fillId="0" borderId="1" xfId="8" applyNumberFormat="1" applyFont="1" applyFill="1" applyBorder="1" applyAlignment="1">
      <alignment horizontal="center" vertical="center" wrapText="1"/>
    </xf>
    <xf numFmtId="1" fontId="4" fillId="0" borderId="5" xfId="7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11">
    <cellStyle name="Euro" xfId="1"/>
    <cellStyle name="Normale" xfId="0" builtinId="0"/>
    <cellStyle name="Normale 10" xfId="10"/>
    <cellStyle name="Normale 2" xfId="5"/>
    <cellStyle name="Normale 3" xfId="2"/>
    <cellStyle name="Normale 4" xfId="6"/>
    <cellStyle name="Normale 5" xfId="3"/>
    <cellStyle name="Normale 6" xfId="7"/>
    <cellStyle name="Normale 7" xfId="4"/>
    <cellStyle name="Normale 8" xfId="8"/>
    <cellStyle name="Normale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40005</xdr:rowOff>
    </xdr:from>
    <xdr:to>
      <xdr:col>1</xdr:col>
      <xdr:colOff>575310</xdr:colOff>
      <xdr:row>3</xdr:row>
      <xdr:rowOff>85725</xdr:rowOff>
    </xdr:to>
    <xdr:pic>
      <xdr:nvPicPr>
        <xdr:cNvPr id="2" name="Picture 2" descr="Logo Provincia a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40005"/>
          <a:ext cx="499110" cy="531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641985</xdr:colOff>
      <xdr:row>0</xdr:row>
      <xdr:rowOff>121920</xdr:rowOff>
    </xdr:from>
    <xdr:to>
      <xdr:col>3</xdr:col>
      <xdr:colOff>1368441</xdr:colOff>
      <xdr:row>2</xdr:row>
      <xdr:rowOff>130324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1304925" y="121920"/>
          <a:ext cx="4947936" cy="34368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4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Provincia  di  Benevento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D10" sqref="D10"/>
    </sheetView>
  </sheetViews>
  <sheetFormatPr defaultRowHeight="12.75"/>
  <cols>
    <col min="1" max="1" width="9.7109375" customWidth="1"/>
    <col min="2" max="2" width="33.7109375" customWidth="1"/>
    <col min="3" max="3" width="27.28515625" customWidth="1"/>
    <col min="4" max="4" width="23.7109375" customWidth="1"/>
    <col min="5" max="5" width="9.7109375" style="10" customWidth="1"/>
    <col min="13" max="13" width="15.7109375" customWidth="1"/>
  </cols>
  <sheetData>
    <row r="1" spans="1:5" s="1" customFormat="1">
      <c r="E1" s="2"/>
    </row>
    <row r="2" spans="1:5" s="1" customFormat="1">
      <c r="E2" s="2"/>
    </row>
    <row r="3" spans="1:5" s="1" customFormat="1">
      <c r="E3" s="2"/>
    </row>
    <row r="4" spans="1:5" s="1" customFormat="1">
      <c r="E4" s="2"/>
    </row>
    <row r="5" spans="1:5" s="1" customFormat="1">
      <c r="E5" s="2"/>
    </row>
    <row r="6" spans="1:5" s="1" customFormat="1" ht="15.75">
      <c r="A6" s="27" t="s">
        <v>0</v>
      </c>
      <c r="B6" s="27"/>
      <c r="C6" s="27"/>
      <c r="D6" s="27"/>
      <c r="E6" s="27"/>
    </row>
    <row r="7" spans="1:5" s="1" customFormat="1" ht="15.75">
      <c r="B7" s="3"/>
      <c r="C7" s="3"/>
      <c r="D7" s="3"/>
      <c r="E7" s="2"/>
    </row>
    <row r="8" spans="1:5" s="1" customFormat="1" ht="15.75">
      <c r="A8" s="27" t="s">
        <v>7</v>
      </c>
      <c r="B8" s="27"/>
      <c r="C8" s="27"/>
      <c r="D8" s="27"/>
      <c r="E8" s="27"/>
    </row>
    <row r="9" spans="1:5" s="1" customFormat="1" ht="15.75">
      <c r="B9" s="3"/>
      <c r="C9" s="3"/>
      <c r="D9" s="3"/>
      <c r="E9" s="2"/>
    </row>
    <row r="10" spans="1:5" s="1" customFormat="1" ht="32.25" customHeight="1">
      <c r="B10" s="28" t="s">
        <v>1</v>
      </c>
      <c r="C10" s="29" t="s">
        <v>2</v>
      </c>
      <c r="D10" s="2"/>
    </row>
    <row r="11" spans="1:5" s="1" customFormat="1" ht="18.75" customHeight="1">
      <c r="B11" s="28"/>
      <c r="C11" s="30"/>
      <c r="D11" s="2"/>
    </row>
    <row r="12" spans="1:5" s="1" customFormat="1" ht="34.5" customHeight="1">
      <c r="B12" s="14" t="s">
        <v>25</v>
      </c>
      <c r="C12" s="4">
        <f>((3742.17+844.65+253.4)+(3180.84+717.95+253.4)+(2862.76+646.16+253.4)+(2504.92+565.39+253.4))/4</f>
        <v>4019.6099999999997</v>
      </c>
      <c r="D12" s="2"/>
    </row>
    <row r="13" spans="1:5" s="1" customFormat="1" ht="34.5" customHeight="1">
      <c r="B13" s="15" t="s">
        <v>24</v>
      </c>
      <c r="C13" s="4">
        <f>((4116.39+929.12+278.74)+(3498.93+789.75+278.74)+(3149.04+710.78+278.74)+(2755.41+621.93+278.74))/4</f>
        <v>4421.5774999999994</v>
      </c>
      <c r="D13" s="2"/>
    </row>
    <row r="14" spans="1:5" s="1" customFormat="1" ht="34.5" customHeight="1">
      <c r="B14" s="16" t="s">
        <v>23</v>
      </c>
      <c r="C14" s="4">
        <f>((4490.6+1013.58+304.07)+(3817.01+861.54+304.07)+(3435.31+775.39+304.07)+(3005.9+678.47+304.07))/4</f>
        <v>4823.5199999999995</v>
      </c>
      <c r="D14" s="2"/>
    </row>
    <row r="15" spans="1:5" s="1" customFormat="1" ht="34.5" customHeight="1">
      <c r="B15" s="17" t="s">
        <v>22</v>
      </c>
      <c r="C15" s="4">
        <f>((4864.82+1098.05+329.42)+(4135.1+933.34+329.42)+(3721.59+840.01+329.42)+(3256.39+735.01+329.42))/4</f>
        <v>5225.4975000000004</v>
      </c>
      <c r="D15" s="11"/>
    </row>
    <row r="16" spans="1:5" s="1" customFormat="1" ht="33.75" customHeight="1">
      <c r="B16" s="5"/>
      <c r="C16" s="5"/>
      <c r="D16" s="9"/>
      <c r="E16" s="2"/>
    </row>
    <row r="17" spans="2:13" s="1" customFormat="1" ht="55.15" customHeight="1">
      <c r="B17" s="18" t="s">
        <v>8</v>
      </c>
      <c r="C17" s="21" t="s">
        <v>9</v>
      </c>
      <c r="D17" s="21"/>
      <c r="E17" s="2"/>
    </row>
    <row r="18" spans="2:13" s="1" customFormat="1" ht="32.25" customHeight="1">
      <c r="B18" s="19"/>
      <c r="C18" s="7" t="s">
        <v>3</v>
      </c>
      <c r="D18" s="4">
        <v>2029.69</v>
      </c>
    </row>
    <row r="19" spans="2:13" s="1" customFormat="1" ht="32.25" customHeight="1">
      <c r="B19" s="19"/>
      <c r="C19" s="7" t="s">
        <v>4</v>
      </c>
      <c r="D19" s="4">
        <v>1726.17</v>
      </c>
      <c r="F19"/>
      <c r="G19"/>
      <c r="H19"/>
      <c r="I19"/>
      <c r="J19"/>
      <c r="K19"/>
      <c r="L19"/>
      <c r="M19"/>
    </row>
    <row r="20" spans="2:13" ht="32.25" customHeight="1">
      <c r="B20" s="20"/>
      <c r="C20" s="7" t="s">
        <v>5</v>
      </c>
      <c r="D20" s="4">
        <v>1301.3800000000001</v>
      </c>
      <c r="E20"/>
      <c r="F20" s="1"/>
      <c r="G20" s="1"/>
      <c r="H20" s="1"/>
      <c r="I20" s="1"/>
      <c r="J20" s="1"/>
      <c r="K20" s="1"/>
      <c r="L20" s="1"/>
      <c r="M20" s="1"/>
    </row>
    <row r="21" spans="2:13" s="1" customFormat="1" ht="33.75" customHeight="1">
      <c r="B21" s="5"/>
      <c r="C21" s="5"/>
      <c r="D21" s="6"/>
      <c r="E21" s="2"/>
    </row>
    <row r="22" spans="2:13" s="1" customFormat="1" ht="63" customHeight="1">
      <c r="B22" s="24" t="s">
        <v>8</v>
      </c>
      <c r="C22" s="21" t="s">
        <v>10</v>
      </c>
      <c r="D22" s="21"/>
      <c r="E22" s="2"/>
    </row>
    <row r="23" spans="2:13" s="1" customFormat="1" ht="32.25" customHeight="1">
      <c r="B23" s="25"/>
      <c r="C23" s="7" t="s">
        <v>11</v>
      </c>
      <c r="D23" s="12">
        <v>2628.5725000000002</v>
      </c>
    </row>
    <row r="24" spans="2:13" s="1" customFormat="1" ht="32.25" customHeight="1">
      <c r="B24" s="25"/>
      <c r="C24" s="7" t="s">
        <v>12</v>
      </c>
      <c r="D24" s="12">
        <v>2482.54</v>
      </c>
      <c r="F24"/>
      <c r="G24"/>
      <c r="H24"/>
      <c r="I24"/>
      <c r="J24"/>
      <c r="K24"/>
      <c r="L24"/>
      <c r="M24"/>
    </row>
    <row r="25" spans="2:13" ht="32.25" customHeight="1">
      <c r="B25" s="25"/>
      <c r="C25" s="7" t="s">
        <v>13</v>
      </c>
      <c r="D25" s="12">
        <v>2336.5075000000002</v>
      </c>
      <c r="E25"/>
      <c r="F25" s="1"/>
      <c r="G25" s="1"/>
      <c r="H25" s="1"/>
      <c r="I25" s="1"/>
      <c r="J25" s="1"/>
      <c r="K25" s="1"/>
      <c r="L25" s="1"/>
      <c r="M25" s="1"/>
    </row>
    <row r="26" spans="2:13" ht="32.25" customHeight="1">
      <c r="B26" s="25"/>
      <c r="C26" s="7" t="s">
        <v>14</v>
      </c>
      <c r="D26" s="12">
        <v>2190.4775</v>
      </c>
      <c r="E26"/>
      <c r="F26" s="1"/>
      <c r="G26" s="1"/>
      <c r="H26" s="1"/>
      <c r="I26" s="1"/>
      <c r="J26" s="1"/>
      <c r="K26" s="1"/>
      <c r="L26" s="1"/>
      <c r="M26" s="1"/>
    </row>
    <row r="27" spans="2:13" ht="32.25" customHeight="1">
      <c r="B27" s="25"/>
      <c r="C27" s="7" t="s">
        <v>15</v>
      </c>
      <c r="D27" s="12">
        <v>2044.4449999999999</v>
      </c>
      <c r="E27"/>
      <c r="F27" s="1"/>
      <c r="G27" s="1"/>
      <c r="H27" s="1"/>
      <c r="I27" s="1"/>
      <c r="J27" s="1"/>
      <c r="K27" s="1"/>
      <c r="L27" s="1"/>
      <c r="M27" s="1"/>
    </row>
    <row r="28" spans="2:13" ht="32.25" customHeight="1">
      <c r="B28" s="25"/>
      <c r="C28" s="7" t="s">
        <v>16</v>
      </c>
      <c r="D28" s="12">
        <v>1898.415</v>
      </c>
      <c r="E28"/>
      <c r="F28" s="1"/>
      <c r="G28" s="1"/>
      <c r="H28" s="1"/>
      <c r="I28" s="1"/>
      <c r="J28" s="1"/>
      <c r="K28" s="1"/>
      <c r="L28" s="1"/>
      <c r="M28" s="1"/>
    </row>
    <row r="29" spans="2:13" ht="32.25" customHeight="1">
      <c r="B29" s="25"/>
      <c r="C29" s="7" t="s">
        <v>17</v>
      </c>
      <c r="D29" s="12">
        <v>1752.38</v>
      </c>
      <c r="E29"/>
      <c r="F29" s="1"/>
      <c r="G29" s="1"/>
      <c r="H29" s="1"/>
      <c r="I29" s="1"/>
      <c r="J29" s="1"/>
      <c r="K29" s="1"/>
      <c r="L29" s="1"/>
      <c r="M29" s="1"/>
    </row>
    <row r="30" spans="2:13" ht="32.25" customHeight="1">
      <c r="B30" s="25"/>
      <c r="C30" s="7" t="s">
        <v>18</v>
      </c>
      <c r="D30" s="12">
        <v>1606.3500000000001</v>
      </c>
      <c r="E30"/>
      <c r="F30" s="1"/>
      <c r="G30" s="1"/>
      <c r="H30" s="1"/>
      <c r="I30" s="1"/>
      <c r="J30" s="1"/>
      <c r="K30" s="1"/>
      <c r="L30" s="1"/>
      <c r="M30" s="1"/>
    </row>
    <row r="31" spans="2:13" ht="32.25" customHeight="1">
      <c r="B31" s="26"/>
      <c r="C31" s="7" t="s">
        <v>19</v>
      </c>
      <c r="D31" s="12">
        <v>1460.3174999999999</v>
      </c>
      <c r="E31"/>
      <c r="F31" s="1"/>
      <c r="G31" s="1"/>
      <c r="H31" s="1"/>
      <c r="I31" s="1"/>
      <c r="J31" s="1"/>
      <c r="K31" s="1"/>
      <c r="L31" s="1"/>
      <c r="M31" s="1"/>
    </row>
    <row r="32" spans="2:13" s="1" customFormat="1" ht="32.25" customHeight="1">
      <c r="B32" s="8"/>
      <c r="C32" s="8"/>
      <c r="D32" s="9"/>
      <c r="E32" s="2"/>
    </row>
    <row r="33" spans="2:13" s="1" customFormat="1" ht="60.6" customHeight="1">
      <c r="B33" s="31" t="s">
        <v>6</v>
      </c>
      <c r="C33" s="21" t="s">
        <v>21</v>
      </c>
      <c r="D33" s="21"/>
      <c r="E33" s="2"/>
    </row>
    <row r="34" spans="2:13" s="1" customFormat="1" ht="32.25" customHeight="1">
      <c r="B34" s="31"/>
      <c r="C34" s="22">
        <v>6074.79</v>
      </c>
      <c r="D34" s="23"/>
      <c r="E34" s="2"/>
    </row>
    <row r="35" spans="2:13" s="1" customFormat="1" ht="31.9" customHeight="1">
      <c r="E35" s="2"/>
      <c r="F35"/>
      <c r="G35"/>
      <c r="H35"/>
      <c r="I35"/>
      <c r="J35"/>
      <c r="K35"/>
      <c r="L35"/>
      <c r="M35"/>
    </row>
    <row r="36" spans="2:13" s="1" customFormat="1" ht="55.15" customHeight="1">
      <c r="B36" s="18" t="s">
        <v>6</v>
      </c>
      <c r="C36" s="21" t="s">
        <v>20</v>
      </c>
      <c r="D36" s="21"/>
      <c r="E36" s="2"/>
    </row>
    <row r="37" spans="2:13" s="1" customFormat="1" ht="32.25" customHeight="1">
      <c r="B37" s="19"/>
      <c r="C37" s="7" t="s">
        <v>3</v>
      </c>
      <c r="D37" s="13">
        <v>5038.2224999999989</v>
      </c>
    </row>
    <row r="38" spans="2:13" s="1" customFormat="1" ht="32.25" customHeight="1">
      <c r="B38" s="19"/>
      <c r="C38" s="7" t="s">
        <v>4</v>
      </c>
      <c r="D38" s="13">
        <v>4625.3125</v>
      </c>
      <c r="F38"/>
      <c r="G38"/>
      <c r="H38"/>
      <c r="I38"/>
      <c r="J38"/>
      <c r="K38"/>
      <c r="L38"/>
      <c r="M38"/>
    </row>
    <row r="39" spans="2:13" ht="32.25" customHeight="1">
      <c r="B39" s="20"/>
      <c r="C39" s="7" t="s">
        <v>5</v>
      </c>
      <c r="D39" s="13">
        <v>3800.6075000000001</v>
      </c>
      <c r="E39"/>
      <c r="F39" s="1"/>
      <c r="G39" s="1"/>
      <c r="H39" s="1"/>
      <c r="I39" s="1"/>
      <c r="J39" s="1"/>
      <c r="K39" s="1"/>
      <c r="L39" s="1"/>
      <c r="M39" s="1"/>
    </row>
  </sheetData>
  <mergeCells count="13">
    <mergeCell ref="A6:E6"/>
    <mergeCell ref="A8:E8"/>
    <mergeCell ref="B10:B11"/>
    <mergeCell ref="C10:C11"/>
    <mergeCell ref="B33:B34"/>
    <mergeCell ref="C33:D33"/>
    <mergeCell ref="B17:B20"/>
    <mergeCell ref="C17:D17"/>
    <mergeCell ref="B36:B39"/>
    <mergeCell ref="C36:D36"/>
    <mergeCell ref="C34:D34"/>
    <mergeCell ref="C22:D22"/>
    <mergeCell ref="B22:B31"/>
  </mergeCells>
  <pageMargins left="0.23622047244094491" right="0.23622047244094491" top="0.35433070866141736" bottom="0.54" header="0.23622047244094491" footer="0.3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 mediamente conseguibili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Carpentieri</dc:creator>
  <cp:lastModifiedBy>carla.carpentieri</cp:lastModifiedBy>
  <cp:lastPrinted>2025-04-15T15:52:41Z</cp:lastPrinted>
  <dcterms:created xsi:type="dcterms:W3CDTF">2023-10-31T21:58:57Z</dcterms:created>
  <dcterms:modified xsi:type="dcterms:W3CDTF">2025-04-15T15:52:47Z</dcterms:modified>
</cp:coreProperties>
</file>