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495"/>
  </bookViews>
  <sheets>
    <sheet name="gradi di differenziazione premi" sheetId="1" r:id="rId1"/>
  </sheets>
  <externalReferences>
    <externalReference r:id="rId2"/>
  </externalReferences>
  <definedNames>
    <definedName name="_xlnm.Print_Titles" localSheetId="0">'gradi di differenziazione premi'!$1:$6</definedName>
  </definedNames>
  <calcPr calcId="125725" fullCalcOnLoad="1"/>
</workbook>
</file>

<file path=xl/calcChain.xml><?xml version="1.0" encoding="utf-8"?>
<calcChain xmlns="http://schemas.openxmlformats.org/spreadsheetml/2006/main">
  <c r="F13" i="1"/>
  <c r="D13"/>
  <c r="C13"/>
  <c r="B13"/>
  <c r="E12"/>
  <c r="C12"/>
  <c r="E11"/>
  <c r="C11"/>
  <c r="E10"/>
  <c r="E13" s="1"/>
  <c r="C10"/>
</calcChain>
</file>

<file path=xl/sharedStrings.xml><?xml version="1.0" encoding="utf-8"?>
<sst xmlns="http://schemas.openxmlformats.org/spreadsheetml/2006/main" count="17" uniqueCount="15">
  <si>
    <t>GRADI DI DIFFERENZIAZIONE DEI PREMI DI RISULTATO</t>
  </si>
  <si>
    <t>ANNO 2018</t>
  </si>
  <si>
    <t>FASCIA DI ATTRIBUZIONE</t>
  </si>
  <si>
    <t>Produttività del personale</t>
  </si>
  <si>
    <t>Retribuzione di risultato posizioni organizzative</t>
  </si>
  <si>
    <r>
      <t xml:space="preserve">Retribuzione di risultato dirigenti </t>
    </r>
    <r>
      <rPr>
        <b/>
        <sz val="18"/>
        <rFont val="Arial"/>
        <family val="2"/>
      </rPr>
      <t>*</t>
    </r>
  </si>
  <si>
    <t>N. dipendenti</t>
  </si>
  <si>
    <t>%</t>
  </si>
  <si>
    <t>N. titolari di posizione organizzativa</t>
  </si>
  <si>
    <t>N. dirigenti</t>
  </si>
  <si>
    <t>Premi di risultato superiori o uguali al 90% del massimo attribuito</t>
  </si>
  <si>
    <t>Premi di risultato compresi tra il 60% ed il 90% del massimo attribuito</t>
  </si>
  <si>
    <t>Premi di risultato inferiori o uguali al 60% del massimo attribuito</t>
  </si>
  <si>
    <t>TOTALE</t>
  </si>
  <si>
    <r>
      <rPr>
        <b/>
        <sz val="16"/>
        <rFont val="Arial"/>
        <family val="2"/>
      </rPr>
      <t xml:space="preserve">* </t>
    </r>
    <r>
      <rPr>
        <sz val="11"/>
        <rFont val="Arial"/>
        <family val="2"/>
      </rPr>
      <t>assenza di dirigenti</t>
    </r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</si>
</sst>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7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10" fontId="4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10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</cellXfs>
  <cellStyles count="3">
    <cellStyle name="Euro" xfId="1"/>
    <cellStyle name="Normale" xfId="0" builtinId="0"/>
    <cellStyle name="Normale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view3D>
      <c:rotX val="30"/>
      <c:rotY val="42"/>
      <c:perspective val="20"/>
    </c:view3D>
    <c:plotArea>
      <c:layout>
        <c:manualLayout>
          <c:layoutTarget val="inner"/>
          <c:xMode val="edge"/>
          <c:yMode val="edge"/>
          <c:x val="3.2325863113264706E-2"/>
          <c:y val="0.21828990619074828"/>
          <c:w val="0.57710824608462419"/>
          <c:h val="0.73155915447477604"/>
        </c:manualLayout>
      </c:layout>
      <c:pie3DChart>
        <c:varyColors val="1"/>
        <c:ser>
          <c:idx val="0"/>
          <c:order val="0"/>
          <c:tx>
            <c:strRef>
              <c:f>'[1]dati grafici'!$B$10</c:f>
              <c:strCache>
                <c:ptCount val="1"/>
                <c:pt idx="0">
                  <c:v>Produttività del personale</c:v>
                </c:pt>
              </c:strCache>
            </c:strRef>
          </c:tx>
          <c:explosion val="25"/>
          <c:dPt>
            <c:idx val="0"/>
            <c:explosion val="40"/>
          </c:dPt>
          <c:dLbls>
            <c:dLbl>
              <c:idx val="1"/>
              <c:layout>
                <c:manualLayout>
                  <c:x val="-1.4489695965037863E-3"/>
                  <c:y val="-1.2341746255102143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bestFit"/>
              <c:showPercent val="1"/>
            </c:dLbl>
            <c:dLbl>
              <c:idx val="2"/>
              <c:delete val="1"/>
            </c:dLbl>
            <c:numFmt formatCode="0.00%" sourceLinked="0"/>
            <c:showPercent val="1"/>
            <c:showLeaderLines val="1"/>
          </c:dLbls>
          <c:cat>
            <c:strRef>
              <c:f>'[1]dati grafici'!$A$11:$A$13</c:f>
              <c:strCache>
                <c:ptCount val="3"/>
                <c:pt idx="0">
                  <c:v>≥ 90%</c:v>
                </c:pt>
                <c:pt idx="1">
                  <c:v>&gt; 60%  e  &lt;90%</c:v>
                </c:pt>
                <c:pt idx="2">
                  <c:v>≤ 60%</c:v>
                </c:pt>
              </c:strCache>
            </c:strRef>
          </c:cat>
          <c:val>
            <c:numRef>
              <c:f>'[1]dati grafici'!$B$11:$B$13</c:f>
              <c:numCache>
                <c:formatCode>0.00%</c:formatCode>
                <c:ptCount val="3"/>
                <c:pt idx="0">
                  <c:v>0.978494623655914</c:v>
                </c:pt>
                <c:pt idx="1">
                  <c:v>2.1505376344086023E-2</c:v>
                </c:pt>
                <c:pt idx="2">
                  <c:v>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/>
    </c:legend>
    <c:plotVisOnly val="1"/>
    <c:dispBlanksAs val="zero"/>
  </c:chart>
  <c:spPr>
    <a:scene3d>
      <a:camera prst="orthographicFront"/>
      <a:lightRig rig="threePt" dir="t"/>
    </a:scene3d>
    <a:sp3d prstMaterial="dkEdge">
      <a:bevelT w="165100" prst="coolSlant"/>
      <a:bevelB w="165100" prst="coolSlant"/>
    </a:sp3d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style val="18"/>
  <c:chart>
    <c:title>
      <c:layout/>
    </c:title>
    <c:view3D>
      <c:rotX val="30"/>
      <c:rotY val="50"/>
      <c:perspective val="20"/>
    </c:view3D>
    <c:plotArea>
      <c:layout>
        <c:manualLayout>
          <c:layoutTarget val="inner"/>
          <c:xMode val="edge"/>
          <c:yMode val="edge"/>
          <c:x val="6.3966334936835623E-2"/>
          <c:y val="0.29978790849673204"/>
          <c:w val="0.52001459271891182"/>
          <c:h val="0.61859640522875814"/>
        </c:manualLayout>
      </c:layout>
      <c:pie3DChart>
        <c:varyColors val="1"/>
        <c:ser>
          <c:idx val="0"/>
          <c:order val="0"/>
          <c:tx>
            <c:strRef>
              <c:f>'[1]dati grafici'!$C$10</c:f>
              <c:strCache>
                <c:ptCount val="1"/>
                <c:pt idx="0">
                  <c:v>Retribuzione di risultato posizioni organizzative</c:v>
                </c:pt>
              </c:strCache>
            </c:strRef>
          </c:tx>
          <c:explosion val="25"/>
          <c:cat>
            <c:strRef>
              <c:f>'[1]dati grafici'!$A$11:$A$13</c:f>
              <c:strCache>
                <c:ptCount val="3"/>
                <c:pt idx="0">
                  <c:v>≥ 90%</c:v>
                </c:pt>
                <c:pt idx="1">
                  <c:v>&gt; 60%  e  &lt;90%</c:v>
                </c:pt>
                <c:pt idx="2">
                  <c:v>≤ 60%</c:v>
                </c:pt>
              </c:strCache>
            </c:strRef>
          </c:cat>
          <c:val>
            <c:numRef>
              <c:f>'[1]dati grafici'!$C$11:$C$13</c:f>
              <c:numCache>
                <c:formatCode>0.00%</c:formatCode>
                <c:ptCount val="3"/>
                <c:pt idx="0">
                  <c:v>0.82352941176470584</c:v>
                </c:pt>
                <c:pt idx="1">
                  <c:v>0.17647058823529413</c:v>
                </c:pt>
                <c:pt idx="2">
                  <c:v>0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/>
    </c:legend>
    <c:plotVisOnly val="1"/>
    <c:dispBlanksAs val="zero"/>
  </c:chart>
  <c:spPr>
    <a:scene3d>
      <a:camera prst="orthographicFront"/>
      <a:lightRig rig="threePt" dir="t"/>
    </a:scene3d>
    <a:sp3d prstMaterial="dkEdge">
      <a:bevelT w="165100" prst="coolSlant"/>
      <a:bevelB w="165100" prst="coolSlant"/>
    </a:sp3d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1685925</xdr:colOff>
      <xdr:row>0</xdr:row>
      <xdr:rowOff>38100</xdr:rowOff>
    </xdr:from>
    <xdr:to>
      <xdr:col>0</xdr:col>
      <xdr:colOff>2190750</xdr:colOff>
      <xdr:row>2</xdr:row>
      <xdr:rowOff>152400</xdr:rowOff>
    </xdr:to>
    <xdr:pic>
      <xdr:nvPicPr>
        <xdr:cNvPr id="2" name="Picture 2" descr="Logo Provincia a Color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85925" y="38100"/>
          <a:ext cx="50482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2266950</xdr:colOff>
      <xdr:row>0</xdr:row>
      <xdr:rowOff>85725</xdr:rowOff>
    </xdr:from>
    <xdr:to>
      <xdr:col>5</xdr:col>
      <xdr:colOff>161925</xdr:colOff>
      <xdr:row>2</xdr:row>
      <xdr:rowOff>47625</xdr:rowOff>
    </xdr:to>
    <xdr:sp macro="" textlink="">
      <xdr:nvSpPr>
        <xdr:cNvPr id="3" name="WordArt 1"/>
        <xdr:cNvSpPr>
          <a:spLocks noChangeArrowheads="1" noChangeShapeType="1" noTextEdit="1"/>
        </xdr:cNvSpPr>
      </xdr:nvSpPr>
      <xdr:spPr bwMode="auto">
        <a:xfrm>
          <a:off x="2266950" y="85725"/>
          <a:ext cx="4733925" cy="3429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it-IT" sz="2400" kern="10" spc="0">
              <a:ln w="9525">
                <a:solidFill>
                  <a:srgbClr val="C0C0C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Provincia  di  Benevento</a:t>
          </a:r>
        </a:p>
      </xdr:txBody>
    </xdr:sp>
    <xdr:clientData/>
  </xdr:twoCellAnchor>
  <xdr:twoCellAnchor>
    <xdr:from>
      <xdr:col>0</xdr:col>
      <xdr:colOff>1714500</xdr:colOff>
      <xdr:row>15</xdr:row>
      <xdr:rowOff>152400</xdr:rowOff>
    </xdr:from>
    <xdr:to>
      <xdr:col>2</xdr:col>
      <xdr:colOff>695325</xdr:colOff>
      <xdr:row>31</xdr:row>
      <xdr:rowOff>180975</xdr:rowOff>
    </xdr:to>
    <xdr:graphicFrame macro="">
      <xdr:nvGraphicFramePr>
        <xdr:cNvPr id="4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66675</xdr:colOff>
      <xdr:row>15</xdr:row>
      <xdr:rowOff>152400</xdr:rowOff>
    </xdr:from>
    <xdr:to>
      <xdr:col>5</xdr:col>
      <xdr:colOff>914400</xdr:colOff>
      <xdr:row>31</xdr:row>
      <xdr:rowOff>180975</xdr:rowOff>
    </xdr:to>
    <xdr:graphicFrame macro="">
      <xdr:nvGraphicFramePr>
        <xdr:cNvPr id="5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pentieri/Documents/Cartella%20lavoro%20Carla%20Carpentieri/a-anticorruzione%20e%20trasparenza/b-documenti%20preparatori/f-performance/ammontarepremi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uttività personale 2014"/>
      <sheetName val="produttività personale 2015"/>
      <sheetName val="produttività personale 2016"/>
      <sheetName val="produttività personale 2017"/>
      <sheetName val="produttività personale 2018"/>
      <sheetName val="ammontare"/>
      <sheetName val="premi mediamente conseguibili"/>
      <sheetName val="gradi di differenziazione"/>
      <sheetName val="grafici"/>
      <sheetName val="dati grafic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B10" t="str">
            <v>Produttività del personale</v>
          </cell>
          <cell r="C10" t="str">
            <v>Retribuzione di risultato posizioni organizzative</v>
          </cell>
        </row>
        <row r="11">
          <cell r="A11" t="str">
            <v>≥ 90%</v>
          </cell>
          <cell r="B11">
            <v>0.978494623655914</v>
          </cell>
          <cell r="C11">
            <v>0.82352941176470584</v>
          </cell>
        </row>
        <row r="12">
          <cell r="A12" t="str">
            <v>&gt; 60%  e  &lt;90%</v>
          </cell>
          <cell r="B12">
            <v>2.1505376344086023E-2</v>
          </cell>
          <cell r="C12">
            <v>0.17647058823529413</v>
          </cell>
        </row>
        <row r="13">
          <cell r="A13" t="str">
            <v>≤ 60%</v>
          </cell>
          <cell r="B13">
            <v>0</v>
          </cell>
          <cell r="C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16"/>
  <sheetViews>
    <sheetView tabSelected="1" workbookViewId="0">
      <selection activeCell="A19" sqref="A19"/>
    </sheetView>
  </sheetViews>
  <sheetFormatPr defaultRowHeight="15"/>
  <cols>
    <col min="1" max="1" width="39.7109375" style="12" customWidth="1"/>
    <col min="2" max="2" width="19.7109375" style="12" customWidth="1"/>
    <col min="3" max="3" width="11.7109375" style="12" customWidth="1"/>
    <col min="4" max="4" width="19.7109375" style="12" customWidth="1"/>
    <col min="5" max="5" width="11.7109375" style="12" customWidth="1"/>
    <col min="6" max="6" width="19.7109375" style="12" customWidth="1"/>
    <col min="7" max="7" width="11.7109375" style="12" customWidth="1"/>
    <col min="8" max="8" width="3.140625" style="12" customWidth="1"/>
    <col min="9" max="16384" width="9.140625" style="12"/>
  </cols>
  <sheetData>
    <row r="4" spans="1:8" s="2" customFormat="1" ht="15.75">
      <c r="A4" s="1" t="s">
        <v>0</v>
      </c>
      <c r="B4" s="1"/>
      <c r="C4" s="1"/>
      <c r="D4" s="1"/>
      <c r="E4" s="1"/>
      <c r="F4" s="1"/>
      <c r="G4" s="1"/>
    </row>
    <row r="5" spans="1:8" s="2" customFormat="1" ht="8.25" customHeight="1"/>
    <row r="6" spans="1:8" s="2" customFormat="1" ht="15.75">
      <c r="A6" s="1" t="s">
        <v>1</v>
      </c>
      <c r="B6" s="1"/>
      <c r="C6" s="1"/>
      <c r="D6" s="1"/>
      <c r="E6" s="1"/>
      <c r="F6" s="1"/>
      <c r="G6" s="1"/>
    </row>
    <row r="7" spans="1:8" s="2" customFormat="1" ht="11.25" customHeight="1" thickBot="1"/>
    <row r="8" spans="1:8" s="2" customFormat="1" ht="39.75" customHeight="1">
      <c r="A8" s="3" t="s">
        <v>2</v>
      </c>
      <c r="B8" s="4" t="s">
        <v>3</v>
      </c>
      <c r="C8" s="4"/>
      <c r="D8" s="4" t="s">
        <v>4</v>
      </c>
      <c r="E8" s="4"/>
      <c r="F8" s="4" t="s">
        <v>5</v>
      </c>
      <c r="G8" s="4"/>
    </row>
    <row r="9" spans="1:8" s="2" customFormat="1" ht="48" thickBot="1">
      <c r="A9" s="5"/>
      <c r="B9" s="6" t="s">
        <v>6</v>
      </c>
      <c r="C9" s="6" t="s">
        <v>7</v>
      </c>
      <c r="D9" s="7" t="s">
        <v>8</v>
      </c>
      <c r="E9" s="6" t="s">
        <v>7</v>
      </c>
      <c r="F9" s="6" t="s">
        <v>9</v>
      </c>
      <c r="G9" s="6" t="s">
        <v>7</v>
      </c>
    </row>
    <row r="10" spans="1:8" ht="40.5" customHeight="1">
      <c r="A10" s="8" t="s">
        <v>10</v>
      </c>
      <c r="B10" s="9">
        <v>91</v>
      </c>
      <c r="C10" s="10">
        <f>B10/B13</f>
        <v>0.978494623655914</v>
      </c>
      <c r="D10" s="9">
        <v>14</v>
      </c>
      <c r="E10" s="10">
        <f>D10/D13</f>
        <v>0.82352941176470584</v>
      </c>
      <c r="F10" s="9">
        <v>0</v>
      </c>
      <c r="G10" s="10">
        <v>0</v>
      </c>
      <c r="H10" s="11"/>
    </row>
    <row r="11" spans="1:8" ht="40.5" customHeight="1">
      <c r="A11" s="13" t="s">
        <v>11</v>
      </c>
      <c r="B11" s="14">
        <v>2</v>
      </c>
      <c r="C11" s="15">
        <f>B11/B13</f>
        <v>2.1505376344086023E-2</v>
      </c>
      <c r="D11" s="14">
        <v>3</v>
      </c>
      <c r="E11" s="15">
        <f>D11/D13</f>
        <v>0.17647058823529413</v>
      </c>
      <c r="F11" s="14">
        <v>0</v>
      </c>
      <c r="G11" s="15">
        <v>0</v>
      </c>
    </row>
    <row r="12" spans="1:8" ht="40.5" customHeight="1" thickBot="1">
      <c r="A12" s="16" t="s">
        <v>12</v>
      </c>
      <c r="B12" s="17">
        <v>0</v>
      </c>
      <c r="C12" s="18">
        <f>B12/B13</f>
        <v>0</v>
      </c>
      <c r="D12" s="17">
        <v>0</v>
      </c>
      <c r="E12" s="18">
        <f>D12/D13</f>
        <v>0</v>
      </c>
      <c r="F12" s="17">
        <v>0</v>
      </c>
      <c r="G12" s="18">
        <v>0</v>
      </c>
    </row>
    <row r="13" spans="1:8" s="2" customFormat="1" ht="16.5" thickBot="1">
      <c r="A13" s="19" t="s">
        <v>13</v>
      </c>
      <c r="B13" s="20">
        <f>SUM(B10:B12)</f>
        <v>93</v>
      </c>
      <c r="C13" s="21">
        <f>SUM(C10:C12)</f>
        <v>1</v>
      </c>
      <c r="D13" s="20">
        <f>SUM(D10:D12)</f>
        <v>17</v>
      </c>
      <c r="E13" s="21">
        <f>SUM(E10:E12)</f>
        <v>1</v>
      </c>
      <c r="F13" s="20">
        <f>SUM(F10:F12)</f>
        <v>0</v>
      </c>
      <c r="G13" s="21">
        <v>0</v>
      </c>
    </row>
    <row r="14" spans="1:8" s="22" customFormat="1" ht="10.5" customHeight="1"/>
    <row r="15" spans="1:8" ht="23.25">
      <c r="A15" s="23" t="s">
        <v>14</v>
      </c>
      <c r="B15" s="23"/>
      <c r="C15" s="23"/>
      <c r="D15" s="23"/>
      <c r="E15" s="23"/>
      <c r="F15" s="23"/>
      <c r="G15" s="23"/>
    </row>
    <row r="16" spans="1:8" ht="13.5" customHeight="1">
      <c r="A16" s="24"/>
      <c r="B16" s="24"/>
      <c r="C16" s="24"/>
      <c r="D16" s="24"/>
      <c r="E16" s="24"/>
      <c r="F16" s="24"/>
      <c r="G16" s="24"/>
    </row>
  </sheetData>
  <mergeCells count="7">
    <mergeCell ref="A15:G15"/>
    <mergeCell ref="A4:G4"/>
    <mergeCell ref="A6:G6"/>
    <mergeCell ref="A8:A9"/>
    <mergeCell ref="B8:C8"/>
    <mergeCell ref="D8:E8"/>
    <mergeCell ref="F8:G8"/>
  </mergeCells>
  <printOptions horizontalCentered="1"/>
  <pageMargins left="0.19685039370078741" right="0.19685039370078741" top="0.19685039370078741" bottom="0.15748031496062992" header="0.15748031496062992" footer="0.1574803149606299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gradi di differenziazione premi</vt:lpstr>
      <vt:lpstr>'gradi di differenziazione premi'!Titoli_stampa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Carpentieri</dc:creator>
  <cp:lastModifiedBy>Carpentieri</cp:lastModifiedBy>
  <dcterms:created xsi:type="dcterms:W3CDTF">2020-05-27T19:30:24Z</dcterms:created>
  <dcterms:modified xsi:type="dcterms:W3CDTF">2020-05-27T19:31:23Z</dcterms:modified>
</cp:coreProperties>
</file>